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5" i="1"/>
  <c r="C35" s="1"/>
  <c r="B30"/>
  <c r="C30" s="1"/>
  <c r="C25"/>
  <c r="C23"/>
  <c r="C24" s="1"/>
  <c r="C15"/>
  <c r="C14"/>
  <c r="C13"/>
  <c r="C16" s="1"/>
  <c r="B29" s="1"/>
  <c r="C29" s="1"/>
  <c r="D29" s="1"/>
  <c r="E29" s="1"/>
  <c r="F29" s="1"/>
  <c r="G29" s="1"/>
  <c r="D35" l="1"/>
  <c r="C31"/>
  <c r="D30"/>
  <c r="B31"/>
  <c r="C26"/>
  <c r="B34" s="1"/>
  <c r="E35" l="1"/>
  <c r="B36"/>
  <c r="C34"/>
  <c r="E30"/>
  <c r="D31"/>
  <c r="F30" l="1"/>
  <c r="E31"/>
  <c r="F35"/>
  <c r="D34"/>
  <c r="C36"/>
  <c r="G35" l="1"/>
  <c r="E34"/>
  <c r="D36"/>
  <c r="G30"/>
  <c r="G31" s="1"/>
  <c r="F31"/>
  <c r="F34" l="1"/>
  <c r="E36"/>
  <c r="G34" l="1"/>
  <c r="G36" s="1"/>
  <c r="F36"/>
</calcChain>
</file>

<file path=xl/sharedStrings.xml><?xml version="1.0" encoding="utf-8"?>
<sst xmlns="http://schemas.openxmlformats.org/spreadsheetml/2006/main" count="39" uniqueCount="26">
  <si>
    <t>Department Head Calculation Data</t>
  </si>
  <si>
    <t>Enter Faculty 9 month Base Salary</t>
  </si>
  <si>
    <t>Enter Annual Stipend</t>
  </si>
  <si>
    <t>Enter contracted months for summer</t>
  </si>
  <si>
    <t>Proportion of Salary Due to:</t>
  </si>
  <si>
    <t>AY Salary</t>
  </si>
  <si>
    <t>Summer Salary</t>
  </si>
  <si>
    <t>Stipend</t>
  </si>
  <si>
    <t>Total Salary</t>
  </si>
  <si>
    <t>Assistant/Associate Dean Calculation</t>
  </si>
  <si>
    <t>Enter 12 month stipend</t>
  </si>
  <si>
    <t>Enter Contract length in months</t>
  </si>
  <si>
    <t xml:space="preserve">Summer </t>
  </si>
  <si>
    <t xml:space="preserve">Department Head Salary </t>
  </si>
  <si>
    <t>Year 1</t>
  </si>
  <si>
    <t>Year 2</t>
  </si>
  <si>
    <t>Year 3</t>
  </si>
  <si>
    <t>Year 4</t>
  </si>
  <si>
    <t>Year 5</t>
  </si>
  <si>
    <t>Year 6</t>
  </si>
  <si>
    <t>Administrative Salary</t>
  </si>
  <si>
    <t>9 month Faculty Salary</t>
  </si>
  <si>
    <t>AY Base as a percent of DH Salary</t>
  </si>
  <si>
    <t>Asst/Assoc. Dean Salary</t>
  </si>
  <si>
    <t>AY Base as a percent of AD Salary</t>
  </si>
  <si>
    <t>Salary Calculation Sheet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</si>
</sst>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color theme="3" tint="0.59999389629810485"/>
      <name val="Arial"/>
      <family val="2"/>
    </font>
    <font>
      <sz val="36"/>
      <color theme="3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1" fontId="0" fillId="0" borderId="7" xfId="0" applyNumberFormat="1" applyBorder="1"/>
    <xf numFmtId="1" fontId="1" fillId="0" borderId="9" xfId="0" applyNumberFormat="1" applyFont="1" applyBorder="1"/>
    <xf numFmtId="1" fontId="0" fillId="0" borderId="7" xfId="0" applyNumberFormat="1" applyBorder="1" applyAlignment="1">
      <alignment horizontal="left" indent="2"/>
    </xf>
    <xf numFmtId="1" fontId="0" fillId="0" borderId="7" xfId="0" applyNumberFormat="1" applyBorder="1" applyAlignment="1">
      <alignment horizontal="right"/>
    </xf>
    <xf numFmtId="1" fontId="1" fillId="2" borderId="9" xfId="0" applyNumberFormat="1" applyFont="1" applyFill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0" fillId="0" borderId="7" xfId="0" applyBorder="1"/>
    <xf numFmtId="2" fontId="0" fillId="0" borderId="7" xfId="0" applyNumberFormat="1" applyBorder="1"/>
    <xf numFmtId="0" fontId="0" fillId="0" borderId="11" xfId="0" applyBorder="1"/>
    <xf numFmtId="1" fontId="2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zoomScale="65" zoomScaleNormal="65" workbookViewId="0">
      <selection activeCell="R21" sqref="R21"/>
    </sheetView>
  </sheetViews>
  <sheetFormatPr defaultRowHeight="15"/>
  <cols>
    <col min="1" max="1" width="38.85546875" customWidth="1"/>
    <col min="2" max="2" width="14.7109375" style="30" customWidth="1"/>
    <col min="3" max="3" width="11.28515625" style="30" customWidth="1"/>
    <col min="4" max="4" width="10.28515625" style="30" customWidth="1"/>
    <col min="5" max="5" width="10.140625" style="30" customWidth="1"/>
    <col min="6" max="6" width="10.5703125" style="30" customWidth="1"/>
    <col min="7" max="7" width="11.5703125" style="30" customWidth="1"/>
  </cols>
  <sheetData>
    <row r="1" spans="1:7">
      <c r="A1" s="12" t="s">
        <v>25</v>
      </c>
      <c r="B1" s="13"/>
      <c r="C1" s="13"/>
      <c r="D1" s="13"/>
      <c r="E1" s="13"/>
      <c r="F1" s="13"/>
      <c r="G1" s="14"/>
    </row>
    <row r="2" spans="1:7">
      <c r="A2" s="15"/>
      <c r="B2" s="16"/>
      <c r="C2" s="16"/>
      <c r="D2" s="16"/>
      <c r="E2" s="16"/>
      <c r="F2" s="16"/>
      <c r="G2" s="17"/>
    </row>
    <row r="3" spans="1:7">
      <c r="A3" s="15"/>
      <c r="B3" s="16"/>
      <c r="C3" s="16"/>
      <c r="D3" s="16"/>
      <c r="E3" s="16"/>
      <c r="F3" s="16"/>
      <c r="G3" s="17"/>
    </row>
    <row r="4" spans="1:7">
      <c r="A4" s="15"/>
      <c r="B4" s="16"/>
      <c r="C4" s="16"/>
      <c r="D4" s="16"/>
      <c r="E4" s="16"/>
      <c r="F4" s="16"/>
      <c r="G4" s="17"/>
    </row>
    <row r="5" spans="1:7">
      <c r="A5" s="15"/>
      <c r="B5" s="16"/>
      <c r="C5" s="16"/>
      <c r="D5" s="16"/>
      <c r="E5" s="16"/>
      <c r="F5" s="16"/>
      <c r="G5" s="17"/>
    </row>
    <row r="6" spans="1:7">
      <c r="A6" s="15"/>
      <c r="B6" s="16"/>
      <c r="C6" s="16"/>
      <c r="D6" s="16"/>
      <c r="E6" s="16"/>
      <c r="F6" s="16"/>
      <c r="G6" s="17"/>
    </row>
    <row r="7" spans="1:7">
      <c r="A7" s="2"/>
      <c r="B7" s="44"/>
      <c r="C7" s="18"/>
      <c r="D7" s="18"/>
      <c r="E7" s="21"/>
      <c r="F7" s="21"/>
      <c r="G7" s="34"/>
    </row>
    <row r="8" spans="1:7" ht="15.75" thickBot="1">
      <c r="A8" s="3" t="s">
        <v>0</v>
      </c>
      <c r="B8" s="44"/>
      <c r="C8" s="18"/>
      <c r="D8" s="18"/>
      <c r="E8" s="32"/>
      <c r="F8" s="32"/>
      <c r="G8" s="34"/>
    </row>
    <row r="9" spans="1:7" ht="16.5" thickTop="1" thickBot="1">
      <c r="A9" s="2" t="s">
        <v>1</v>
      </c>
      <c r="B9" s="45"/>
      <c r="C9" s="18"/>
      <c r="D9" s="18"/>
      <c r="E9" s="21"/>
      <c r="F9" s="21"/>
      <c r="G9" s="34"/>
    </row>
    <row r="10" spans="1:7" ht="16.5" thickTop="1" thickBot="1">
      <c r="A10" s="2" t="s">
        <v>2</v>
      </c>
      <c r="B10" s="45"/>
      <c r="C10" s="18"/>
      <c r="D10" s="18"/>
      <c r="E10" s="21"/>
      <c r="F10" s="21"/>
      <c r="G10" s="34"/>
    </row>
    <row r="11" spans="1:7" ht="16.5" thickTop="1" thickBot="1">
      <c r="A11" s="2" t="s">
        <v>3</v>
      </c>
      <c r="B11" s="46"/>
      <c r="C11" s="18"/>
      <c r="D11" s="18"/>
      <c r="E11" s="21"/>
      <c r="F11" s="21"/>
      <c r="G11" s="34"/>
    </row>
    <row r="12" spans="1:7" ht="15.75" thickTop="1">
      <c r="A12" s="2" t="s">
        <v>4</v>
      </c>
      <c r="B12" s="44"/>
      <c r="C12" s="18"/>
      <c r="D12" s="18"/>
      <c r="E12" s="21"/>
      <c r="F12" s="21"/>
      <c r="G12" s="34"/>
    </row>
    <row r="13" spans="1:7">
      <c r="A13" s="4" t="s">
        <v>5</v>
      </c>
      <c r="B13" s="44"/>
      <c r="C13" s="19">
        <f>B9</f>
        <v>0</v>
      </c>
      <c r="D13" s="21"/>
      <c r="E13" s="21"/>
      <c r="F13" s="21"/>
      <c r="G13" s="34"/>
    </row>
    <row r="14" spans="1:7">
      <c r="A14" s="4" t="s">
        <v>6</v>
      </c>
      <c r="B14" s="44"/>
      <c r="C14" s="19">
        <f>(B9/9*B11)*0.75</f>
        <v>0</v>
      </c>
      <c r="D14" s="21"/>
      <c r="E14" s="21"/>
      <c r="F14" s="21"/>
      <c r="G14" s="34"/>
    </row>
    <row r="15" spans="1:7">
      <c r="A15" s="4" t="s">
        <v>7</v>
      </c>
      <c r="B15" s="44"/>
      <c r="C15" s="19">
        <f>B10/12*(9+B11)</f>
        <v>0</v>
      </c>
      <c r="D15" s="21"/>
      <c r="E15" s="21"/>
      <c r="F15" s="21"/>
      <c r="G15" s="34"/>
    </row>
    <row r="16" spans="1:7" ht="15.75" thickBot="1">
      <c r="A16" s="5" t="s">
        <v>8</v>
      </c>
      <c r="B16" s="44"/>
      <c r="C16" s="20">
        <f>SUM(C13:C15)</f>
        <v>0</v>
      </c>
      <c r="D16" s="21"/>
      <c r="E16" s="21"/>
      <c r="F16" s="21"/>
      <c r="G16" s="34"/>
    </row>
    <row r="17" spans="1:7" ht="15.75" thickTop="1">
      <c r="A17" s="2"/>
      <c r="B17" s="44"/>
      <c r="C17" s="21"/>
      <c r="D17" s="21"/>
      <c r="E17" s="21"/>
      <c r="F17" s="21"/>
      <c r="G17" s="34"/>
    </row>
    <row r="18" spans="1:7" ht="21" customHeight="1" thickBot="1">
      <c r="A18" s="3" t="s">
        <v>9</v>
      </c>
      <c r="B18" s="44"/>
      <c r="C18" s="21"/>
      <c r="D18" s="21"/>
      <c r="E18" s="21"/>
      <c r="F18" s="33"/>
      <c r="G18" s="35"/>
    </row>
    <row r="19" spans="1:7" ht="16.5" thickTop="1" thickBot="1">
      <c r="A19" s="2" t="s">
        <v>1</v>
      </c>
      <c r="B19" s="47"/>
      <c r="C19" s="21"/>
      <c r="D19" s="21"/>
      <c r="E19" s="21"/>
      <c r="F19" s="21"/>
      <c r="G19" s="34"/>
    </row>
    <row r="20" spans="1:7" ht="16.5" thickTop="1" thickBot="1">
      <c r="A20" s="2" t="s">
        <v>10</v>
      </c>
      <c r="B20" s="47"/>
      <c r="C20" s="21"/>
      <c r="D20" s="21"/>
      <c r="E20" s="21"/>
      <c r="F20" s="21"/>
      <c r="G20" s="34"/>
    </row>
    <row r="21" spans="1:7" ht="16.5" thickTop="1" thickBot="1">
      <c r="A21" s="2" t="s">
        <v>11</v>
      </c>
      <c r="B21" s="46"/>
      <c r="C21" s="21"/>
      <c r="D21" s="21"/>
      <c r="E21" s="21"/>
      <c r="F21" s="21"/>
      <c r="G21" s="34"/>
    </row>
    <row r="22" spans="1:7" ht="15.75" thickTop="1">
      <c r="A22" s="2" t="s">
        <v>4</v>
      </c>
      <c r="B22" s="44"/>
      <c r="C22" s="21"/>
      <c r="D22" s="21"/>
      <c r="E22" s="21"/>
      <c r="F22" s="21"/>
      <c r="G22" s="34"/>
    </row>
    <row r="23" spans="1:7">
      <c r="A23" s="4" t="s">
        <v>5</v>
      </c>
      <c r="B23" s="44"/>
      <c r="C23" s="19">
        <f>B19</f>
        <v>0</v>
      </c>
      <c r="D23" s="21"/>
      <c r="E23" s="21"/>
      <c r="F23" s="21"/>
      <c r="G23" s="34"/>
    </row>
    <row r="24" spans="1:7">
      <c r="A24" s="4" t="s">
        <v>12</v>
      </c>
      <c r="B24" s="44"/>
      <c r="C24" s="19">
        <f>(B21-9)*C23/9</f>
        <v>0</v>
      </c>
      <c r="D24" s="21"/>
      <c r="E24" s="21"/>
      <c r="F24" s="21"/>
      <c r="G24" s="34"/>
    </row>
    <row r="25" spans="1:7">
      <c r="A25" s="4" t="s">
        <v>7</v>
      </c>
      <c r="B25" s="44"/>
      <c r="C25" s="19">
        <f>B20*B21/12</f>
        <v>0</v>
      </c>
      <c r="D25" s="21"/>
      <c r="E25" s="21"/>
      <c r="F25" s="21"/>
      <c r="G25" s="34"/>
    </row>
    <row r="26" spans="1:7" ht="15.75" thickBot="1">
      <c r="A26" s="5" t="s">
        <v>8</v>
      </c>
      <c r="B26" s="44"/>
      <c r="C26" s="22">
        <f>SUM(C23:C25)</f>
        <v>0</v>
      </c>
      <c r="D26" s="21"/>
      <c r="E26" s="21"/>
      <c r="F26" s="21"/>
      <c r="G26" s="34"/>
    </row>
    <row r="27" spans="1:7" ht="15.75" thickTop="1">
      <c r="A27" s="5"/>
      <c r="B27" s="44"/>
      <c r="C27" s="21"/>
      <c r="D27" s="21"/>
      <c r="E27" s="21"/>
      <c r="F27" s="21"/>
      <c r="G27" s="34"/>
    </row>
    <row r="28" spans="1:7">
      <c r="A28" s="6" t="s">
        <v>13</v>
      </c>
      <c r="B28" s="48" t="s">
        <v>14</v>
      </c>
      <c r="C28" s="23" t="s">
        <v>15</v>
      </c>
      <c r="D28" s="23" t="s">
        <v>16</v>
      </c>
      <c r="E28" s="23" t="s">
        <v>17</v>
      </c>
      <c r="F28" s="23" t="s">
        <v>18</v>
      </c>
      <c r="G28" s="36" t="s">
        <v>19</v>
      </c>
    </row>
    <row r="29" spans="1:7">
      <c r="A29" s="7" t="s">
        <v>20</v>
      </c>
      <c r="B29" s="24">
        <f>C16</f>
        <v>0</v>
      </c>
      <c r="C29" s="24">
        <f t="shared" ref="C29:G30" si="0">B29*1.04</f>
        <v>0</v>
      </c>
      <c r="D29" s="24">
        <f t="shared" si="0"/>
        <v>0</v>
      </c>
      <c r="E29" s="24">
        <f t="shared" si="0"/>
        <v>0</v>
      </c>
      <c r="F29" s="24">
        <f t="shared" si="0"/>
        <v>0</v>
      </c>
      <c r="G29" s="37">
        <f t="shared" si="0"/>
        <v>0</v>
      </c>
    </row>
    <row r="30" spans="1:7">
      <c r="A30" s="7" t="s">
        <v>21</v>
      </c>
      <c r="B30" s="24">
        <f>B9</f>
        <v>0</v>
      </c>
      <c r="C30" s="24">
        <f t="shared" si="0"/>
        <v>0</v>
      </c>
      <c r="D30" s="24">
        <f t="shared" si="0"/>
        <v>0</v>
      </c>
      <c r="E30" s="24">
        <f t="shared" si="0"/>
        <v>0</v>
      </c>
      <c r="F30" s="24">
        <f t="shared" si="0"/>
        <v>0</v>
      </c>
      <c r="G30" s="37">
        <f t="shared" si="0"/>
        <v>0</v>
      </c>
    </row>
    <row r="31" spans="1:7">
      <c r="A31" s="8" t="s">
        <v>22</v>
      </c>
      <c r="B31" s="25" t="e">
        <f t="shared" ref="B31:G31" si="1">B30/B29</f>
        <v>#DIV/0!</v>
      </c>
      <c r="C31" s="25" t="e">
        <f t="shared" si="1"/>
        <v>#DIV/0!</v>
      </c>
      <c r="D31" s="25" t="e">
        <f t="shared" si="1"/>
        <v>#DIV/0!</v>
      </c>
      <c r="E31" s="25" t="e">
        <f t="shared" si="1"/>
        <v>#DIV/0!</v>
      </c>
      <c r="F31" s="25" t="e">
        <f t="shared" si="1"/>
        <v>#DIV/0!</v>
      </c>
      <c r="G31" s="38" t="e">
        <f t="shared" si="1"/>
        <v>#DIV/0!</v>
      </c>
    </row>
    <row r="32" spans="1:7">
      <c r="A32" s="9"/>
      <c r="B32" s="44"/>
      <c r="C32" s="18"/>
      <c r="D32" s="18"/>
      <c r="E32" s="18"/>
      <c r="F32" s="18"/>
      <c r="G32" s="39"/>
    </row>
    <row r="33" spans="1:7">
      <c r="A33" s="3" t="s">
        <v>23</v>
      </c>
      <c r="B33" s="49" t="s">
        <v>14</v>
      </c>
      <c r="C33" s="26" t="s">
        <v>15</v>
      </c>
      <c r="D33" s="26" t="s">
        <v>16</v>
      </c>
      <c r="E33" s="26" t="s">
        <v>17</v>
      </c>
      <c r="F33" s="26" t="s">
        <v>18</v>
      </c>
      <c r="G33" s="40" t="s">
        <v>19</v>
      </c>
    </row>
    <row r="34" spans="1:7">
      <c r="A34" s="9" t="s">
        <v>23</v>
      </c>
      <c r="B34" s="27">
        <f>C26</f>
        <v>0</v>
      </c>
      <c r="C34" s="27">
        <f t="shared" ref="C34:G35" si="2">B34*1.04</f>
        <v>0</v>
      </c>
      <c r="D34" s="27">
        <f t="shared" si="2"/>
        <v>0</v>
      </c>
      <c r="E34" s="27">
        <f t="shared" si="2"/>
        <v>0</v>
      </c>
      <c r="F34" s="27">
        <f t="shared" si="2"/>
        <v>0</v>
      </c>
      <c r="G34" s="41">
        <f t="shared" si="2"/>
        <v>0</v>
      </c>
    </row>
    <row r="35" spans="1:7">
      <c r="A35" s="9" t="s">
        <v>21</v>
      </c>
      <c r="B35" s="27">
        <f>B19</f>
        <v>0</v>
      </c>
      <c r="C35" s="27">
        <f t="shared" si="2"/>
        <v>0</v>
      </c>
      <c r="D35" s="27">
        <f t="shared" si="2"/>
        <v>0</v>
      </c>
      <c r="E35" s="27">
        <f t="shared" si="2"/>
        <v>0</v>
      </c>
      <c r="F35" s="27">
        <f t="shared" si="2"/>
        <v>0</v>
      </c>
      <c r="G35" s="41">
        <f t="shared" si="2"/>
        <v>0</v>
      </c>
    </row>
    <row r="36" spans="1:7">
      <c r="A36" s="10" t="s">
        <v>24</v>
      </c>
      <c r="B36" s="28" t="e">
        <f t="shared" ref="B36:G36" si="3">B35/B34</f>
        <v>#DIV/0!</v>
      </c>
      <c r="C36" s="28" t="e">
        <f t="shared" si="3"/>
        <v>#DIV/0!</v>
      </c>
      <c r="D36" s="28" t="e">
        <f t="shared" si="3"/>
        <v>#DIV/0!</v>
      </c>
      <c r="E36" s="28" t="e">
        <f t="shared" si="3"/>
        <v>#DIV/0!</v>
      </c>
      <c r="F36" s="28" t="e">
        <f t="shared" si="3"/>
        <v>#DIV/0!</v>
      </c>
      <c r="G36" s="42" t="e">
        <f t="shared" si="3"/>
        <v>#DIV/0!</v>
      </c>
    </row>
    <row r="37" spans="1:7" ht="15.75" thickBot="1">
      <c r="A37" s="11"/>
      <c r="B37" s="50"/>
      <c r="C37" s="29"/>
      <c r="D37" s="29"/>
      <c r="E37" s="29"/>
      <c r="F37" s="29"/>
      <c r="G37" s="43"/>
    </row>
    <row r="38" spans="1:7">
      <c r="B38" s="51"/>
    </row>
    <row r="39" spans="1:7">
      <c r="A39" s="1"/>
      <c r="B39" s="31"/>
      <c r="C39" s="31"/>
      <c r="D39" s="31"/>
      <c r="E39" s="31"/>
      <c r="F39" s="31"/>
    </row>
    <row r="40" spans="1:7">
      <c r="A40" s="1"/>
      <c r="B40" s="31"/>
      <c r="C40" s="31"/>
      <c r="D40" s="31"/>
      <c r="E40" s="31"/>
      <c r="F40" s="31"/>
    </row>
    <row r="41" spans="1:7">
      <c r="A41" s="1"/>
      <c r="B41" s="31"/>
      <c r="C41" s="31"/>
      <c r="D41" s="31"/>
      <c r="E41" s="31"/>
      <c r="F41" s="31"/>
    </row>
    <row r="42" spans="1:7">
      <c r="A42" s="1"/>
      <c r="B42" s="31"/>
      <c r="C42" s="31"/>
      <c r="D42" s="31"/>
      <c r="E42" s="31"/>
      <c r="F42" s="31"/>
    </row>
    <row r="43" spans="1:7">
      <c r="B43" s="51"/>
    </row>
    <row r="44" spans="1:7">
      <c r="A44" s="1"/>
      <c r="B44" s="31"/>
      <c r="C44" s="31"/>
      <c r="D44" s="31"/>
      <c r="E44" s="31"/>
      <c r="F44" s="31"/>
    </row>
    <row r="45" spans="1:7">
      <c r="A45" s="1"/>
      <c r="B45" s="31"/>
      <c r="C45" s="31"/>
      <c r="D45" s="31"/>
      <c r="E45" s="31"/>
      <c r="F45" s="31"/>
    </row>
    <row r="46" spans="1:7">
      <c r="A46" s="1"/>
      <c r="B46" s="31"/>
      <c r="C46" s="31"/>
      <c r="D46" s="31"/>
      <c r="E46" s="31"/>
      <c r="F46" s="31"/>
    </row>
    <row r="47" spans="1:7">
      <c r="A47" s="1"/>
      <c r="B47" s="31"/>
      <c r="C47" s="31"/>
      <c r="D47" s="31"/>
      <c r="E47" s="31"/>
      <c r="F47" s="31"/>
    </row>
    <row r="48" spans="1:7">
      <c r="A48" s="1"/>
      <c r="B48" s="31"/>
      <c r="C48" s="31"/>
      <c r="D48" s="31"/>
      <c r="E48" s="31"/>
      <c r="F48" s="31"/>
    </row>
    <row r="49" spans="2:2">
      <c r="B49" s="51"/>
    </row>
  </sheetData>
  <mergeCells count="1">
    <mergeCell ref="A1:G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2016-08-12T11:31:35Z</dcterms:modified>
</cp:coreProperties>
</file>